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210" windowWidth="15180" windowHeight="8895" activeTab="0"/>
  </bookViews>
  <sheets>
    <sheet name="дети" sheetId="1" r:id="rId1"/>
  </sheets>
  <definedNames>
    <definedName name="_xlnm.Print_Area" localSheetId="0">'дети'!$A$1:$D$126</definedName>
  </definedNames>
  <calcPr fullCalcOnLoad="1"/>
</workbook>
</file>

<file path=xl/sharedStrings.xml><?xml version="1.0" encoding="utf-8"?>
<sst xmlns="http://schemas.openxmlformats.org/spreadsheetml/2006/main" count="128" uniqueCount="125">
  <si>
    <t>№ п/п</t>
  </si>
  <si>
    <t>Наименование субъекта РФ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</si>
  <si>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</si>
  <si>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</si>
  <si>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</si>
  <si>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</si>
  <si>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</si>
  <si>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</si>
  <si>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</si>
  <si>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</si>
  <si>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</si>
  <si>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</si>
  <si>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</si>
  <si>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</si>
  <si>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</si>
  <si>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</si>
  <si>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Всего за ЦФО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</si>
  <si>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</si>
  <si>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</si>
  <si>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</si>
  <si>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</si>
  <si>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Ненецкий АО</t>
  </si>
  <si>
    <t>Новгородская область</t>
  </si>
  <si>
    <t>Республика Карелия</t>
  </si>
  <si>
    <t>Республика Коми</t>
  </si>
  <si>
    <t>Санкт-Петербург</t>
  </si>
  <si>
    <t>Всего за СЗФО</t>
  </si>
  <si>
    <t xml:space="preserve"> Республика Калмыкия</t>
  </si>
  <si>
    <t xml:space="preserve"> Ростовская область</t>
  </si>
  <si>
    <t>Всего за ЮФО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</si>
  <si>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</si>
  <si>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</si>
  <si>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</si>
  <si>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</si>
  <si>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</si>
  <si>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Всего за СКФО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</si>
  <si>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</si>
  <si>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</si>
  <si>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</si>
  <si>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</si>
  <si>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</si>
  <si>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</si>
  <si>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</si>
  <si>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</si>
  <si>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</si>
  <si>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</si>
  <si>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</si>
  <si>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</si>
  <si>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</si>
  <si>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</si>
  <si>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Всего за ПФО</t>
  </si>
  <si>
    <t>Курганская область</t>
  </si>
  <si>
    <t>Свердловская область</t>
  </si>
  <si>
    <t>Тюменская область</t>
  </si>
  <si>
    <t>Челябинская область</t>
  </si>
  <si>
    <t>Всего за УФО</t>
  </si>
  <si>
    <t>Республика Алтай</t>
  </si>
  <si>
    <t>Республика Тыва</t>
  </si>
  <si>
    <t>Республика Хакасия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</si>
  <si>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</si>
  <si>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</si>
  <si>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</si>
  <si>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</si>
  <si>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</si>
  <si>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Камчатский край</t>
  </si>
  <si>
    <t>Амурская область</t>
  </si>
  <si>
    <t>Сахалинская область</t>
  </si>
  <si>
    <t>Забайкальский край</t>
  </si>
  <si>
    <t>Всего за СФО</t>
  </si>
  <si>
    <t>Всего за ДФО</t>
  </si>
  <si>
    <t>СКФО</t>
  </si>
  <si>
    <t>ЮФО</t>
  </si>
  <si>
    <t>СЗФО</t>
  </si>
  <si>
    <t>ЦФО</t>
  </si>
  <si>
    <t>Всего по России</t>
  </si>
  <si>
    <t>СФО</t>
  </si>
  <si>
    <t>УФО</t>
  </si>
  <si>
    <t>ПФО</t>
  </si>
  <si>
    <t>ХМАО-Югра</t>
  </si>
  <si>
    <t>ЯНАО</t>
  </si>
  <si>
    <t>Республика Северная Осетия - Алания</t>
  </si>
  <si>
    <t>Ставропольский край</t>
  </si>
  <si>
    <t xml:space="preserve">Республика Бурятия </t>
  </si>
  <si>
    <t>Республика Саха (Якутия)</t>
  </si>
  <si>
    <t>Приморский край</t>
  </si>
  <si>
    <t>Хабаровский край</t>
  </si>
  <si>
    <t>Магадаская область</t>
  </si>
  <si>
    <t>Еврейская автономная область</t>
  </si>
  <si>
    <t>Чукотский автономный округ</t>
  </si>
  <si>
    <t>Алтайский край</t>
  </si>
  <si>
    <t>Красноярский край</t>
  </si>
  <si>
    <t xml:space="preserve"> Республика Адыгея</t>
  </si>
  <si>
    <t xml:space="preserve"> Республика Крым</t>
  </si>
  <si>
    <t xml:space="preserve"> Краснодарский край</t>
  </si>
  <si>
    <t xml:space="preserve"> Астраханская область</t>
  </si>
  <si>
    <t xml:space="preserve"> г. Севастополь</t>
  </si>
  <si>
    <t xml:space="preserve"> Волгоградская область</t>
  </si>
  <si>
    <t>г. Москва</t>
  </si>
  <si>
    <t>Ивановская  область</t>
  </si>
  <si>
    <t>Московская  область</t>
  </si>
  <si>
    <t xml:space="preserve"> Ярославская область</t>
  </si>
  <si>
    <t xml:space="preserve">Архангельская область </t>
  </si>
  <si>
    <t xml:space="preserve">Псковская область </t>
  </si>
  <si>
    <t>ДФО</t>
  </si>
  <si>
    <t xml:space="preserve">   </t>
  </si>
  <si>
    <t xml:space="preserve"> </t>
  </si>
  <si>
    <t>ДНР</t>
  </si>
  <si>
    <t>ЛНР</t>
  </si>
  <si>
    <t xml:space="preserve">Запорожская область </t>
  </si>
  <si>
    <t>Херсонская область</t>
  </si>
  <si>
    <t>х</t>
  </si>
  <si>
    <t>Центральный федеральный округ</t>
  </si>
  <si>
    <t>Информация</t>
  </si>
  <si>
    <t>Приложение:</t>
  </si>
  <si>
    <t>2022 г.</t>
  </si>
  <si>
    <t>2023 г.</t>
  </si>
  <si>
    <t xml:space="preserve"> Дети (до 18 лет вкл.)</t>
  </si>
  <si>
    <t>Северо-Западный федеральный округ</t>
  </si>
  <si>
    <t>Южный федеральный округ</t>
  </si>
  <si>
    <t>Северо-Кавказский федеральный округ</t>
  </si>
  <si>
    <t>Приволжский федеральный округ</t>
  </si>
  <si>
    <t>Уральский федеральный округ</t>
  </si>
  <si>
    <t>Сибирский федеральный округ</t>
  </si>
  <si>
    <t>Дальневосточный федеральный округ</t>
  </si>
  <si>
    <t>о гибели детей в происшествиях на водных объектах в летний период 2023 года в разрезе субъектов Российской Федерации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</si>
</sst>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\ mmmm\,\ yyyy"/>
    <numFmt numFmtId="173" formatCode="[$-F800]dddd\,\ mmmm\ dd\,\ yyyy"/>
    <numFmt numFmtId="174" formatCode="d\-mmm\-yyyy"/>
    <numFmt numFmtId="175" formatCode="0.0"/>
    <numFmt numFmtId="176" formatCode="0.0%"/>
    <numFmt numFmtId="177" formatCode="[$-FC19]d\ mmmm\ yyyy\ &quot;г.&quot;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mmm/yyyy"/>
  </numFmts>
  <fonts count="47">
    <font>
      <sz val="10"/>
      <name val="Arial Cyr"/>
      <family val="0"/>
    </font>
    <font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color indexed="9"/>
      <name val="Times New Roman"/>
      <family val="1"/>
    </font>
    <font>
      <sz val="14"/>
      <color indexed="8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13" fillId="0" borderId="0">
      <alignment/>
      <protection/>
    </xf>
    <xf numFmtId="0" fontId="3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/>
    </xf>
    <xf numFmtId="0" fontId="4" fillId="16" borderId="10" xfId="0" applyFont="1" applyFill="1" applyBorder="1" applyAlignment="1">
      <alignment horizontal="right" vertical="center"/>
    </xf>
    <xf numFmtId="0" fontId="4" fillId="16" borderId="11" xfId="0" applyFont="1" applyFill="1" applyBorder="1" applyAlignment="1">
      <alignment horizontal="right" vertical="center"/>
    </xf>
    <xf numFmtId="0" fontId="4" fillId="16" borderId="17" xfId="0" applyFont="1" applyFill="1" applyBorder="1" applyAlignment="1">
      <alignment horizontal="right" vertical="center"/>
    </xf>
    <xf numFmtId="0" fontId="9" fillId="16" borderId="10" xfId="0" applyFont="1" applyFill="1" applyBorder="1" applyAlignment="1">
      <alignment horizontal="right" vertical="center" wrapText="1"/>
    </xf>
    <xf numFmtId="3" fontId="9" fillId="16" borderId="10" xfId="0" applyNumberFormat="1" applyFont="1" applyFill="1" applyBorder="1" applyAlignment="1">
      <alignment horizontal="righ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right" vertical="center"/>
    </xf>
    <xf numFmtId="0" fontId="9" fillId="16" borderId="17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5" xfId="54"/>
    <cellStyle name="Обычный 2 5" xfId="55"/>
    <cellStyle name="Обычный 3" xfId="56"/>
    <cellStyle name="Обычный 4" xfId="57"/>
    <cellStyle name="Обычный 5" xfId="58"/>
    <cellStyle name="Обычный 5 2 3" xfId="59"/>
    <cellStyle name="Обычный 5 2 4" xfId="60"/>
    <cellStyle name="Обычный 5 5" xfId="61"/>
    <cellStyle name="Обычный 5 6" xfId="62"/>
    <cellStyle name="Обычный 6 5" xfId="63"/>
    <cellStyle name="Обычный 7 5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M131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00390625" defaultRowHeight="12.75"/>
  <cols>
    <col min="1" max="1" width="5.125" style="8" customWidth="1"/>
    <col min="2" max="2" width="30.125" style="8" customWidth="1"/>
    <col min="3" max="3" width="12.375" style="8" customWidth="1"/>
    <col min="4" max="4" width="12.00390625" style="8" customWidth="1"/>
    <col min="5" max="16384" width="9.125" style="8" customWidth="1"/>
  </cols>
  <sheetData>
    <row r="1" spans="1:4" ht="13.5" customHeight="1">
      <c r="A1" s="39"/>
      <c r="B1" s="39"/>
      <c r="C1" s="39"/>
      <c r="D1" s="39"/>
    </row>
    <row r="2" spans="3:4" ht="18.75">
      <c r="C2" s="39" t="s">
        <v>113</v>
      </c>
      <c r="D2" s="39"/>
    </row>
    <row r="3" spans="1:4" ht="27" customHeight="1">
      <c r="A3" s="41"/>
      <c r="B3" s="41"/>
      <c r="C3" s="41"/>
      <c r="D3" s="41"/>
    </row>
    <row r="4" spans="1:4" ht="19.5" customHeight="1">
      <c r="A4" s="40" t="s">
        <v>112</v>
      </c>
      <c r="B4" s="40"/>
      <c r="C4" s="40"/>
      <c r="D4" s="40"/>
    </row>
    <row r="5" spans="1:13" ht="73.5" customHeight="1">
      <c r="A5" s="40" t="s">
        <v>124</v>
      </c>
      <c r="B5" s="40"/>
      <c r="C5" s="40"/>
      <c r="D5" s="40"/>
      <c r="E5" s="24"/>
      <c r="F5" s="24"/>
      <c r="G5" s="24"/>
      <c r="H5" s="24"/>
      <c r="I5" s="24"/>
      <c r="J5" s="24"/>
      <c r="K5" s="24"/>
      <c r="L5" s="24"/>
      <c r="M5" s="24"/>
    </row>
    <row r="6" ht="19.5" thickBot="1"/>
    <row r="7" spans="1:5" ht="42.75" customHeight="1">
      <c r="A7" s="46" t="s">
        <v>0</v>
      </c>
      <c r="B7" s="49" t="s">
        <v>1</v>
      </c>
      <c r="C7" s="55" t="s">
        <v>116</v>
      </c>
      <c r="D7" s="56"/>
      <c r="E7" s="11"/>
    </row>
    <row r="8" spans="1:5" ht="42.75" customHeight="1">
      <c r="A8" s="47"/>
      <c r="B8" s="50"/>
      <c r="C8" s="57"/>
      <c r="D8" s="58"/>
      <c r="E8" s="11"/>
    </row>
    <row r="9" spans="1:5" ht="54.75" customHeight="1">
      <c r="A9" s="47"/>
      <c r="B9" s="50"/>
      <c r="C9" s="59"/>
      <c r="D9" s="60"/>
      <c r="E9" s="11"/>
    </row>
    <row r="10" spans="1:5" s="7" customFormat="1" ht="70.5" customHeight="1">
      <c r="A10" s="48"/>
      <c r="B10" s="51"/>
      <c r="C10" s="1" t="s">
        <v>114</v>
      </c>
      <c r="D10" s="1" t="s">
        <v>115</v>
      </c>
      <c r="E10" s="2"/>
    </row>
    <row r="11" spans="1:5" ht="18.75">
      <c r="A11" s="52" t="s">
        <v>111</v>
      </c>
      <c r="B11" s="53"/>
      <c r="C11" s="53"/>
      <c r="D11" s="54"/>
      <c r="E11" s="10"/>
    </row>
    <row r="12" spans="1:5" s="13" customFormat="1" ht="15.75" customHeight="1">
      <c r="A12" s="5">
        <v>1</v>
      </c>
      <c r="B12" s="3" t="s">
        <v>97</v>
      </c>
      <c r="C12" s="28">
        <v>0</v>
      </c>
      <c r="D12" s="28">
        <v>3</v>
      </c>
      <c r="E12" s="12"/>
    </row>
    <row r="13" spans="1:5" s="13" customFormat="1" ht="15.75" customHeight="1">
      <c r="A13" s="5">
        <v>2</v>
      </c>
      <c r="B13" s="3" t="s">
        <v>2</v>
      </c>
      <c r="C13" s="28">
        <v>2</v>
      </c>
      <c r="D13" s="28">
        <v>2</v>
      </c>
      <c r="E13" s="12"/>
    </row>
    <row r="14" spans="1:5" s="13" customFormat="1" ht="18.75" customHeight="1">
      <c r="A14" s="5">
        <v>3</v>
      </c>
      <c r="B14" s="3" t="s">
        <v>3</v>
      </c>
      <c r="C14" s="28">
        <v>2</v>
      </c>
      <c r="D14" s="28">
        <v>2</v>
      </c>
      <c r="E14" s="12"/>
    </row>
    <row r="15" spans="1:5" s="13" customFormat="1" ht="18.75" customHeight="1">
      <c r="A15" s="5">
        <v>4</v>
      </c>
      <c r="B15" s="3" t="s">
        <v>4</v>
      </c>
      <c r="C15" s="28">
        <v>6</v>
      </c>
      <c r="D15" s="28">
        <v>4</v>
      </c>
      <c r="E15" s="12"/>
    </row>
    <row r="16" spans="1:5" s="13" customFormat="1" ht="18.75" customHeight="1">
      <c r="A16" s="5">
        <v>5</v>
      </c>
      <c r="B16" s="3" t="s">
        <v>5</v>
      </c>
      <c r="C16" s="28">
        <v>1</v>
      </c>
      <c r="D16" s="28">
        <v>2</v>
      </c>
      <c r="E16" s="12"/>
    </row>
    <row r="17" spans="1:5" s="13" customFormat="1" ht="18.75" customHeight="1">
      <c r="A17" s="5">
        <v>6</v>
      </c>
      <c r="B17" s="3" t="s">
        <v>98</v>
      </c>
      <c r="C17" s="28">
        <v>2</v>
      </c>
      <c r="D17" s="28">
        <v>1</v>
      </c>
      <c r="E17" s="12"/>
    </row>
    <row r="18" spans="1:5" s="13" customFormat="1" ht="18.75" customHeight="1">
      <c r="A18" s="5">
        <v>7</v>
      </c>
      <c r="B18" s="3" t="s">
        <v>6</v>
      </c>
      <c r="C18" s="28">
        <v>0</v>
      </c>
      <c r="D18" s="28">
        <v>2</v>
      </c>
      <c r="E18" s="12"/>
    </row>
    <row r="19" spans="1:5" s="13" customFormat="1" ht="18.75" customHeight="1">
      <c r="A19" s="5">
        <v>8</v>
      </c>
      <c r="B19" s="3" t="s">
        <v>7</v>
      </c>
      <c r="C19" s="28">
        <v>2</v>
      </c>
      <c r="D19" s="28">
        <v>2</v>
      </c>
      <c r="E19" s="12"/>
    </row>
    <row r="20" spans="1:5" s="13" customFormat="1" ht="18.75" customHeight="1">
      <c r="A20" s="5">
        <v>9</v>
      </c>
      <c r="B20" s="3" t="s">
        <v>8</v>
      </c>
      <c r="C20" s="28">
        <v>1</v>
      </c>
      <c r="D20" s="28">
        <v>1</v>
      </c>
      <c r="E20" s="12"/>
    </row>
    <row r="21" spans="1:5" s="13" customFormat="1" ht="18.75" customHeight="1">
      <c r="A21" s="5">
        <v>10</v>
      </c>
      <c r="B21" s="3" t="s">
        <v>9</v>
      </c>
      <c r="C21" s="28">
        <v>0</v>
      </c>
      <c r="D21" s="28">
        <v>0</v>
      </c>
      <c r="E21" s="12"/>
    </row>
    <row r="22" spans="1:5" s="13" customFormat="1" ht="18.75" customHeight="1">
      <c r="A22" s="5">
        <v>11</v>
      </c>
      <c r="B22" s="3" t="s">
        <v>99</v>
      </c>
      <c r="C22" s="28">
        <v>4</v>
      </c>
      <c r="D22" s="28">
        <v>9</v>
      </c>
      <c r="E22" s="12"/>
    </row>
    <row r="23" spans="1:5" s="13" customFormat="1" ht="18.75" customHeight="1">
      <c r="A23" s="5">
        <v>12</v>
      </c>
      <c r="B23" s="3" t="s">
        <v>10</v>
      </c>
      <c r="C23" s="28">
        <v>0</v>
      </c>
      <c r="D23" s="28">
        <v>2</v>
      </c>
      <c r="E23" s="12"/>
    </row>
    <row r="24" spans="1:5" s="13" customFormat="1" ht="15.75" customHeight="1">
      <c r="A24" s="5">
        <v>13</v>
      </c>
      <c r="B24" s="3" t="s">
        <v>11</v>
      </c>
      <c r="C24" s="28">
        <v>4</v>
      </c>
      <c r="D24" s="28">
        <v>0</v>
      </c>
      <c r="E24" s="12"/>
    </row>
    <row r="25" spans="1:5" s="13" customFormat="1" ht="15.75" customHeight="1">
      <c r="A25" s="5">
        <v>14</v>
      </c>
      <c r="B25" s="3" t="s">
        <v>12</v>
      </c>
      <c r="C25" s="28">
        <v>0</v>
      </c>
      <c r="D25" s="28">
        <v>1</v>
      </c>
      <c r="E25" s="12"/>
    </row>
    <row r="26" spans="1:5" s="13" customFormat="1" ht="15.75" customHeight="1">
      <c r="A26" s="5">
        <v>15</v>
      </c>
      <c r="B26" s="3" t="s">
        <v>13</v>
      </c>
      <c r="C26" s="28">
        <v>2</v>
      </c>
      <c r="D26" s="28">
        <v>0</v>
      </c>
      <c r="E26" s="12"/>
    </row>
    <row r="27" spans="1:5" s="13" customFormat="1" ht="15.75" customHeight="1">
      <c r="A27" s="5">
        <v>16</v>
      </c>
      <c r="B27" s="3" t="s">
        <v>14</v>
      </c>
      <c r="C27" s="29">
        <v>1</v>
      </c>
      <c r="D27" s="29">
        <v>1</v>
      </c>
      <c r="E27" s="12"/>
    </row>
    <row r="28" spans="1:5" s="13" customFormat="1" ht="15.75" customHeight="1">
      <c r="A28" s="5">
        <v>17</v>
      </c>
      <c r="B28" s="3" t="s">
        <v>15</v>
      </c>
      <c r="C28" s="29">
        <v>0</v>
      </c>
      <c r="D28" s="29">
        <v>0</v>
      </c>
      <c r="E28" s="12"/>
    </row>
    <row r="29" spans="1:5" s="16" customFormat="1" ht="19.5" customHeight="1">
      <c r="A29" s="21">
        <v>18</v>
      </c>
      <c r="B29" s="23" t="s">
        <v>100</v>
      </c>
      <c r="C29" s="33">
        <v>4</v>
      </c>
      <c r="D29" s="33">
        <v>2</v>
      </c>
      <c r="E29" s="15"/>
    </row>
    <row r="30" spans="1:4" s="22" customFormat="1" ht="18.75" customHeight="1">
      <c r="A30" s="61" t="s">
        <v>16</v>
      </c>
      <c r="B30" s="61"/>
      <c r="C30" s="34">
        <f>SUM(C12:C29)</f>
        <v>31</v>
      </c>
      <c r="D30" s="34">
        <f>SUM(D12:D29)</f>
        <v>34</v>
      </c>
    </row>
    <row r="31" spans="1:4" ht="18.75">
      <c r="A31" s="52" t="s">
        <v>117</v>
      </c>
      <c r="B31" s="53"/>
      <c r="C31" s="53"/>
      <c r="D31" s="54"/>
    </row>
    <row r="32" spans="1:4" ht="18.75">
      <c r="A32" s="5">
        <v>1</v>
      </c>
      <c r="B32" s="3" t="s">
        <v>101</v>
      </c>
      <c r="C32" s="28">
        <v>3</v>
      </c>
      <c r="D32" s="28">
        <v>3</v>
      </c>
    </row>
    <row r="33" spans="1:4" ht="18.75">
      <c r="A33" s="5">
        <v>2</v>
      </c>
      <c r="B33" s="3" t="s">
        <v>17</v>
      </c>
      <c r="C33" s="28">
        <v>0</v>
      </c>
      <c r="D33" s="28">
        <v>2</v>
      </c>
    </row>
    <row r="34" spans="1:4" ht="18.75">
      <c r="A34" s="5">
        <v>3</v>
      </c>
      <c r="B34" s="3" t="s">
        <v>18</v>
      </c>
      <c r="C34" s="28">
        <v>2</v>
      </c>
      <c r="D34" s="28">
        <v>0</v>
      </c>
    </row>
    <row r="35" spans="1:4" ht="18.75">
      <c r="A35" s="5">
        <v>4</v>
      </c>
      <c r="B35" s="3" t="s">
        <v>19</v>
      </c>
      <c r="C35" s="28">
        <v>6</v>
      </c>
      <c r="D35" s="28">
        <v>7</v>
      </c>
    </row>
    <row r="36" spans="1:4" ht="18.75">
      <c r="A36" s="5">
        <v>5</v>
      </c>
      <c r="B36" s="3" t="s">
        <v>20</v>
      </c>
      <c r="C36" s="29">
        <v>1</v>
      </c>
      <c r="D36" s="29">
        <v>1</v>
      </c>
    </row>
    <row r="37" spans="1:4" ht="18.75">
      <c r="A37" s="5">
        <v>6</v>
      </c>
      <c r="B37" s="3" t="s">
        <v>21</v>
      </c>
      <c r="C37" s="29">
        <v>0</v>
      </c>
      <c r="D37" s="29">
        <v>0</v>
      </c>
    </row>
    <row r="38" spans="1:4" ht="18.75">
      <c r="A38" s="5">
        <v>7</v>
      </c>
      <c r="B38" s="3" t="s">
        <v>22</v>
      </c>
      <c r="C38" s="25">
        <v>3</v>
      </c>
      <c r="D38" s="25">
        <v>2</v>
      </c>
    </row>
    <row r="39" spans="1:4" ht="18.75">
      <c r="A39" s="5">
        <v>8</v>
      </c>
      <c r="B39" s="3" t="s">
        <v>102</v>
      </c>
      <c r="C39" s="25">
        <v>1</v>
      </c>
      <c r="D39" s="25">
        <v>4</v>
      </c>
    </row>
    <row r="40" spans="1:4" ht="18.75">
      <c r="A40" s="5">
        <v>9</v>
      </c>
      <c r="B40" s="3" t="s">
        <v>23</v>
      </c>
      <c r="C40" s="25">
        <v>1</v>
      </c>
      <c r="D40" s="25">
        <v>2</v>
      </c>
    </row>
    <row r="41" spans="1:4" ht="18.75">
      <c r="A41" s="5">
        <v>10</v>
      </c>
      <c r="B41" s="3" t="s">
        <v>24</v>
      </c>
      <c r="C41" s="25">
        <v>10</v>
      </c>
      <c r="D41" s="25">
        <v>1</v>
      </c>
    </row>
    <row r="42" spans="1:4" ht="19.5" thickBot="1">
      <c r="A42" s="6">
        <v>11</v>
      </c>
      <c r="B42" s="4" t="s">
        <v>25</v>
      </c>
      <c r="C42" s="26">
        <v>2</v>
      </c>
      <c r="D42" s="26">
        <v>9</v>
      </c>
    </row>
    <row r="43" spans="1:4" s="18" customFormat="1" ht="19.5" thickBot="1">
      <c r="A43" s="44" t="s">
        <v>26</v>
      </c>
      <c r="B43" s="45"/>
      <c r="C43" s="17">
        <f>SUM(C32:C42)</f>
        <v>29</v>
      </c>
      <c r="D43" s="17">
        <f>SUM(D32:D42)</f>
        <v>31</v>
      </c>
    </row>
    <row r="44" spans="1:4" ht="18.75">
      <c r="A44" s="36" t="s">
        <v>118</v>
      </c>
      <c r="B44" s="37"/>
      <c r="C44" s="37"/>
      <c r="D44" s="38"/>
    </row>
    <row r="45" spans="1:4" ht="18.75">
      <c r="A45" s="5">
        <v>1</v>
      </c>
      <c r="B45" s="3" t="s">
        <v>91</v>
      </c>
      <c r="C45" s="25">
        <v>1</v>
      </c>
      <c r="D45" s="25">
        <v>2</v>
      </c>
    </row>
    <row r="46" spans="1:4" ht="18.75">
      <c r="A46" s="5">
        <v>2</v>
      </c>
      <c r="B46" s="3" t="s">
        <v>27</v>
      </c>
      <c r="C46" s="25">
        <v>1</v>
      </c>
      <c r="D46" s="25">
        <v>0</v>
      </c>
    </row>
    <row r="47" spans="1:4" ht="18.75">
      <c r="A47" s="5">
        <v>3</v>
      </c>
      <c r="B47" s="3" t="s">
        <v>92</v>
      </c>
      <c r="C47" s="25">
        <v>5</v>
      </c>
      <c r="D47" s="25">
        <v>0</v>
      </c>
    </row>
    <row r="48" spans="1:4" ht="18.75">
      <c r="A48" s="5">
        <v>4</v>
      </c>
      <c r="B48" s="3" t="s">
        <v>93</v>
      </c>
      <c r="C48" s="25">
        <v>6</v>
      </c>
      <c r="D48" s="25">
        <v>10</v>
      </c>
    </row>
    <row r="49" spans="1:4" ht="18.75">
      <c r="A49" s="5">
        <v>5</v>
      </c>
      <c r="B49" s="3" t="s">
        <v>94</v>
      </c>
      <c r="C49" s="25">
        <v>4</v>
      </c>
      <c r="D49" s="25">
        <v>2</v>
      </c>
    </row>
    <row r="50" spans="1:4" ht="18.75">
      <c r="A50" s="5">
        <v>6</v>
      </c>
      <c r="B50" s="3" t="s">
        <v>96</v>
      </c>
      <c r="C50" s="25">
        <v>8</v>
      </c>
      <c r="D50" s="25">
        <v>10</v>
      </c>
    </row>
    <row r="51" spans="1:4" ht="18.75">
      <c r="A51" s="5">
        <v>7</v>
      </c>
      <c r="B51" s="3" t="s">
        <v>28</v>
      </c>
      <c r="C51" s="25">
        <v>4</v>
      </c>
      <c r="D51" s="25">
        <v>3</v>
      </c>
    </row>
    <row r="52" spans="1:4" ht="19.5" thickBot="1">
      <c r="A52" s="21">
        <v>8</v>
      </c>
      <c r="B52" s="23" t="s">
        <v>95</v>
      </c>
      <c r="C52" s="27">
        <v>0</v>
      </c>
      <c r="D52" s="27">
        <v>1</v>
      </c>
    </row>
    <row r="53" spans="1:4" s="22" customFormat="1" ht="19.5" thickBot="1">
      <c r="A53" s="44" t="s">
        <v>29</v>
      </c>
      <c r="B53" s="45"/>
      <c r="C53" s="17">
        <f>SUM(C45:C52)</f>
        <v>29</v>
      </c>
      <c r="D53" s="17">
        <f>SUM(D45:D52)</f>
        <v>28</v>
      </c>
    </row>
    <row r="54" spans="1:4" ht="18.75">
      <c r="A54" s="36" t="s">
        <v>119</v>
      </c>
      <c r="B54" s="37"/>
      <c r="C54" s="37"/>
      <c r="D54" s="38"/>
    </row>
    <row r="55" spans="1:4" ht="18.75">
      <c r="A55" s="5">
        <v>1</v>
      </c>
      <c r="B55" s="3" t="s">
        <v>30</v>
      </c>
      <c r="C55" s="25">
        <v>3</v>
      </c>
      <c r="D55" s="25">
        <v>5</v>
      </c>
    </row>
    <row r="56" spans="1:4" ht="18.75">
      <c r="A56" s="5">
        <v>2</v>
      </c>
      <c r="B56" s="3" t="s">
        <v>31</v>
      </c>
      <c r="C56" s="25">
        <v>1</v>
      </c>
      <c r="D56" s="25">
        <v>1</v>
      </c>
    </row>
    <row r="57" spans="1:4" ht="31.5">
      <c r="A57" s="5">
        <v>3</v>
      </c>
      <c r="B57" s="3" t="s">
        <v>32</v>
      </c>
      <c r="C57" s="25">
        <v>0</v>
      </c>
      <c r="D57" s="25">
        <v>0</v>
      </c>
    </row>
    <row r="58" spans="1:4" ht="31.5">
      <c r="A58" s="5">
        <v>4</v>
      </c>
      <c r="B58" s="3" t="s">
        <v>33</v>
      </c>
      <c r="C58" s="25">
        <v>3</v>
      </c>
      <c r="D58" s="25">
        <v>3</v>
      </c>
    </row>
    <row r="59" spans="1:4" ht="31.5">
      <c r="A59" s="5">
        <v>5</v>
      </c>
      <c r="B59" s="3" t="s">
        <v>80</v>
      </c>
      <c r="C59" s="25">
        <v>2</v>
      </c>
      <c r="D59" s="25">
        <v>3</v>
      </c>
    </row>
    <row r="60" spans="1:4" ht="18.75">
      <c r="A60" s="5">
        <v>6</v>
      </c>
      <c r="B60" s="3" t="s">
        <v>34</v>
      </c>
      <c r="C60" s="25">
        <v>2</v>
      </c>
      <c r="D60" s="25">
        <v>1</v>
      </c>
    </row>
    <row r="61" spans="1:4" ht="19.5" thickBot="1">
      <c r="A61" s="6">
        <v>7</v>
      </c>
      <c r="B61" s="4" t="s">
        <v>81</v>
      </c>
      <c r="C61" s="26">
        <v>12</v>
      </c>
      <c r="D61" s="26">
        <v>3</v>
      </c>
    </row>
    <row r="62" spans="1:4" s="18" customFormat="1" ht="19.5" thickBot="1">
      <c r="A62" s="44" t="s">
        <v>35</v>
      </c>
      <c r="B62" s="45"/>
      <c r="C62" s="17">
        <f>SUM(C55:C61)</f>
        <v>23</v>
      </c>
      <c r="D62" s="17">
        <f>SUM(D55:D61)</f>
        <v>16</v>
      </c>
    </row>
    <row r="63" spans="1:4" ht="18.75">
      <c r="A63" s="36" t="s">
        <v>120</v>
      </c>
      <c r="B63" s="37"/>
      <c r="C63" s="37"/>
      <c r="D63" s="38"/>
    </row>
    <row r="64" spans="1:4" ht="18.75">
      <c r="A64" s="5">
        <v>1</v>
      </c>
      <c r="B64" s="3" t="s">
        <v>36</v>
      </c>
      <c r="C64" s="25">
        <v>10</v>
      </c>
      <c r="D64" s="25">
        <v>9</v>
      </c>
    </row>
    <row r="65" spans="1:4" ht="18.75">
      <c r="A65" s="5">
        <v>2</v>
      </c>
      <c r="B65" s="3" t="s">
        <v>37</v>
      </c>
      <c r="C65" s="25">
        <v>1</v>
      </c>
      <c r="D65" s="25">
        <v>2</v>
      </c>
    </row>
    <row r="66" spans="1:4" ht="18.75">
      <c r="A66" s="5">
        <v>3</v>
      </c>
      <c r="B66" s="3" t="s">
        <v>38</v>
      </c>
      <c r="C66" s="25">
        <v>5</v>
      </c>
      <c r="D66" s="25">
        <v>1</v>
      </c>
    </row>
    <row r="67" spans="1:4" ht="18.75">
      <c r="A67" s="5">
        <v>4</v>
      </c>
      <c r="B67" s="3" t="s">
        <v>39</v>
      </c>
      <c r="C67" s="25">
        <v>7</v>
      </c>
      <c r="D67" s="25">
        <v>6</v>
      </c>
    </row>
    <row r="68" spans="1:4" ht="18.75">
      <c r="A68" s="5">
        <v>5</v>
      </c>
      <c r="B68" s="3" t="s">
        <v>40</v>
      </c>
      <c r="C68" s="25">
        <v>3</v>
      </c>
      <c r="D68" s="25">
        <v>3</v>
      </c>
    </row>
    <row r="69" spans="1:4" ht="18.75">
      <c r="A69" s="5">
        <v>6</v>
      </c>
      <c r="B69" s="3" t="s">
        <v>41</v>
      </c>
      <c r="C69" s="25">
        <v>4</v>
      </c>
      <c r="D69" s="25">
        <v>5</v>
      </c>
    </row>
    <row r="70" spans="1:4" ht="18.75">
      <c r="A70" s="5">
        <v>7</v>
      </c>
      <c r="B70" s="3" t="s">
        <v>42</v>
      </c>
      <c r="C70" s="25">
        <v>13</v>
      </c>
      <c r="D70" s="25">
        <v>6</v>
      </c>
    </row>
    <row r="71" spans="1:4" ht="18.75">
      <c r="A71" s="5">
        <v>8</v>
      </c>
      <c r="B71" s="3" t="s">
        <v>43</v>
      </c>
      <c r="C71" s="25">
        <v>9</v>
      </c>
      <c r="D71" s="25">
        <v>8</v>
      </c>
    </row>
    <row r="72" spans="1:4" ht="18.75">
      <c r="A72" s="5">
        <v>9</v>
      </c>
      <c r="B72" s="3" t="s">
        <v>44</v>
      </c>
      <c r="C72" s="25">
        <v>6</v>
      </c>
      <c r="D72" s="25">
        <v>2</v>
      </c>
    </row>
    <row r="73" spans="1:4" ht="18.75">
      <c r="A73" s="5">
        <v>10</v>
      </c>
      <c r="B73" s="3" t="s">
        <v>45</v>
      </c>
      <c r="C73" s="25">
        <v>1</v>
      </c>
      <c r="D73" s="25">
        <v>3</v>
      </c>
    </row>
    <row r="74" spans="1:4" ht="18.75">
      <c r="A74" s="5">
        <v>11</v>
      </c>
      <c r="B74" s="3" t="s">
        <v>46</v>
      </c>
      <c r="C74" s="25">
        <v>10</v>
      </c>
      <c r="D74" s="25">
        <v>8</v>
      </c>
    </row>
    <row r="75" spans="1:4" ht="18.75">
      <c r="A75" s="5">
        <v>12</v>
      </c>
      <c r="B75" s="3" t="s">
        <v>47</v>
      </c>
      <c r="C75" s="25">
        <v>2</v>
      </c>
      <c r="D75" s="25">
        <v>2</v>
      </c>
    </row>
    <row r="76" spans="1:4" ht="18.75">
      <c r="A76" s="5">
        <v>13</v>
      </c>
      <c r="B76" s="3" t="s">
        <v>48</v>
      </c>
      <c r="C76" s="25">
        <v>4</v>
      </c>
      <c r="D76" s="25">
        <v>6</v>
      </c>
    </row>
    <row r="77" spans="1:4" ht="19.5" thickBot="1">
      <c r="A77" s="6">
        <v>14</v>
      </c>
      <c r="B77" s="4" t="s">
        <v>49</v>
      </c>
      <c r="C77" s="26">
        <v>3</v>
      </c>
      <c r="D77" s="26">
        <v>5</v>
      </c>
    </row>
    <row r="78" spans="1:4" s="18" customFormat="1" ht="19.5" thickBot="1">
      <c r="A78" s="44" t="s">
        <v>50</v>
      </c>
      <c r="B78" s="45"/>
      <c r="C78" s="17">
        <f>SUM(C64:C77)</f>
        <v>78</v>
      </c>
      <c r="D78" s="17">
        <f>SUM(D64:D77)</f>
        <v>66</v>
      </c>
    </row>
    <row r="79" spans="1:4" ht="18.75">
      <c r="A79" s="36" t="s">
        <v>121</v>
      </c>
      <c r="B79" s="37"/>
      <c r="C79" s="37"/>
      <c r="D79" s="38"/>
    </row>
    <row r="80" spans="1:4" ht="18.75">
      <c r="A80" s="5">
        <v>1</v>
      </c>
      <c r="B80" s="3" t="s">
        <v>51</v>
      </c>
      <c r="C80" s="25">
        <v>1</v>
      </c>
      <c r="D80" s="25">
        <v>0</v>
      </c>
    </row>
    <row r="81" spans="1:4" ht="18.75">
      <c r="A81" s="5">
        <v>2</v>
      </c>
      <c r="B81" s="3" t="s">
        <v>52</v>
      </c>
      <c r="C81" s="25">
        <v>11</v>
      </c>
      <c r="D81" s="25">
        <v>9</v>
      </c>
    </row>
    <row r="82" spans="1:4" ht="18.75">
      <c r="A82" s="5">
        <v>3</v>
      </c>
      <c r="B82" s="3" t="s">
        <v>53</v>
      </c>
      <c r="C82" s="25">
        <v>6</v>
      </c>
      <c r="D82" s="25">
        <v>7</v>
      </c>
    </row>
    <row r="83" spans="1:4" ht="18.75">
      <c r="A83" s="5">
        <v>4</v>
      </c>
      <c r="B83" s="3" t="s">
        <v>54</v>
      </c>
      <c r="C83" s="25">
        <v>3</v>
      </c>
      <c r="D83" s="25">
        <v>4</v>
      </c>
    </row>
    <row r="84" spans="1:4" ht="18.75">
      <c r="A84" s="5">
        <v>5</v>
      </c>
      <c r="B84" s="3" t="s">
        <v>78</v>
      </c>
      <c r="C84" s="25">
        <v>6</v>
      </c>
      <c r="D84" s="25">
        <v>2</v>
      </c>
    </row>
    <row r="85" spans="1:4" ht="19.5" thickBot="1">
      <c r="A85" s="6">
        <v>6</v>
      </c>
      <c r="B85" s="4" t="s">
        <v>79</v>
      </c>
      <c r="C85" s="26">
        <v>4</v>
      </c>
      <c r="D85" s="26">
        <v>1</v>
      </c>
    </row>
    <row r="86" spans="1:4" s="18" customFormat="1" ht="19.5" thickBot="1">
      <c r="A86" s="44" t="s">
        <v>55</v>
      </c>
      <c r="B86" s="45"/>
      <c r="C86" s="17">
        <f>SUM(C80:C85)</f>
        <v>31</v>
      </c>
      <c r="D86" s="17">
        <f>SUM(D80:D85)</f>
        <v>23</v>
      </c>
    </row>
    <row r="87" spans="1:4" ht="18.75">
      <c r="A87" s="36" t="s">
        <v>122</v>
      </c>
      <c r="B87" s="37"/>
      <c r="C87" s="37"/>
      <c r="D87" s="38"/>
    </row>
    <row r="88" spans="1:4" ht="18.75">
      <c r="A88" s="5">
        <v>1</v>
      </c>
      <c r="B88" s="3" t="s">
        <v>56</v>
      </c>
      <c r="C88" s="25">
        <v>1</v>
      </c>
      <c r="D88" s="25">
        <v>2</v>
      </c>
    </row>
    <row r="89" spans="1:4" ht="18.75">
      <c r="A89" s="5">
        <v>2</v>
      </c>
      <c r="B89" s="3" t="s">
        <v>57</v>
      </c>
      <c r="C89" s="25">
        <v>4</v>
      </c>
      <c r="D89" s="25">
        <v>3</v>
      </c>
    </row>
    <row r="90" spans="1:4" ht="18.75">
      <c r="A90" s="5">
        <v>3</v>
      </c>
      <c r="B90" s="3" t="s">
        <v>58</v>
      </c>
      <c r="C90" s="25">
        <v>0</v>
      </c>
      <c r="D90" s="25">
        <v>1</v>
      </c>
    </row>
    <row r="91" spans="1:4" ht="18.75">
      <c r="A91" s="5">
        <v>4</v>
      </c>
      <c r="B91" s="3" t="s">
        <v>89</v>
      </c>
      <c r="C91" s="25">
        <v>6</v>
      </c>
      <c r="D91" s="25">
        <v>4</v>
      </c>
    </row>
    <row r="92" spans="1:4" ht="18.75">
      <c r="A92" s="5">
        <v>5</v>
      </c>
      <c r="B92" s="3" t="s">
        <v>90</v>
      </c>
      <c r="C92" s="25">
        <v>7</v>
      </c>
      <c r="D92" s="25">
        <v>20</v>
      </c>
    </row>
    <row r="93" spans="1:4" ht="18.75">
      <c r="A93" s="5">
        <v>6</v>
      </c>
      <c r="B93" s="3" t="s">
        <v>59</v>
      </c>
      <c r="C93" s="25">
        <v>2</v>
      </c>
      <c r="D93" s="25">
        <v>7</v>
      </c>
    </row>
    <row r="94" spans="1:4" ht="18.75">
      <c r="A94" s="5">
        <v>7</v>
      </c>
      <c r="B94" s="3" t="s">
        <v>60</v>
      </c>
      <c r="C94" s="25">
        <v>6</v>
      </c>
      <c r="D94" s="25">
        <v>13</v>
      </c>
    </row>
    <row r="95" spans="1:4" ht="22.5" customHeight="1">
      <c r="A95" s="5">
        <v>8</v>
      </c>
      <c r="B95" s="3" t="s">
        <v>61</v>
      </c>
      <c r="C95" s="25">
        <v>7</v>
      </c>
      <c r="D95" s="25">
        <v>7</v>
      </c>
    </row>
    <row r="96" spans="1:4" ht="18.75">
      <c r="A96" s="5">
        <v>9</v>
      </c>
      <c r="B96" s="3" t="s">
        <v>62</v>
      </c>
      <c r="C96" s="25">
        <v>0</v>
      </c>
      <c r="D96" s="25">
        <v>7</v>
      </c>
    </row>
    <row r="97" spans="1:4" ht="19.5" thickBot="1">
      <c r="A97" s="21">
        <v>10</v>
      </c>
      <c r="B97" s="23" t="s">
        <v>63</v>
      </c>
      <c r="C97" s="27">
        <v>6</v>
      </c>
      <c r="D97" s="27">
        <v>1</v>
      </c>
    </row>
    <row r="98" spans="1:4" s="22" customFormat="1" ht="19.5" thickBot="1">
      <c r="A98" s="44" t="s">
        <v>68</v>
      </c>
      <c r="B98" s="45"/>
      <c r="C98" s="17">
        <f>SUM(C88:C97)</f>
        <v>39</v>
      </c>
      <c r="D98" s="17">
        <f>SUM(D88:D97)</f>
        <v>65</v>
      </c>
    </row>
    <row r="99" spans="1:4" ht="18.75">
      <c r="A99" s="36" t="s">
        <v>123</v>
      </c>
      <c r="B99" s="37"/>
      <c r="C99" s="37"/>
      <c r="D99" s="38"/>
    </row>
    <row r="100" spans="1:4" ht="18.75">
      <c r="A100" s="5">
        <v>1</v>
      </c>
      <c r="B100" s="3" t="s">
        <v>82</v>
      </c>
      <c r="C100" s="25">
        <v>3</v>
      </c>
      <c r="D100" s="25">
        <v>7</v>
      </c>
    </row>
    <row r="101" spans="1:4" ht="18.75">
      <c r="A101" s="5">
        <v>2</v>
      </c>
      <c r="B101" s="3" t="s">
        <v>83</v>
      </c>
      <c r="C101" s="25">
        <v>3</v>
      </c>
      <c r="D101" s="25">
        <v>7</v>
      </c>
    </row>
    <row r="102" spans="1:4" ht="18.75">
      <c r="A102" s="5">
        <v>3</v>
      </c>
      <c r="B102" s="3" t="s">
        <v>67</v>
      </c>
      <c r="C102" s="25">
        <v>6</v>
      </c>
      <c r="D102" s="25">
        <v>3</v>
      </c>
    </row>
    <row r="103" spans="1:4" ht="18.75">
      <c r="A103" s="5">
        <v>4</v>
      </c>
      <c r="B103" s="3" t="s">
        <v>64</v>
      </c>
      <c r="C103" s="25">
        <v>0</v>
      </c>
      <c r="D103" s="25">
        <v>1</v>
      </c>
    </row>
    <row r="104" spans="1:4" ht="18.75">
      <c r="A104" s="5">
        <v>5</v>
      </c>
      <c r="B104" s="3" t="s">
        <v>84</v>
      </c>
      <c r="C104" s="25">
        <v>3</v>
      </c>
      <c r="D104" s="25">
        <v>7</v>
      </c>
    </row>
    <row r="105" spans="1:4" ht="18.75">
      <c r="A105" s="5">
        <v>6</v>
      </c>
      <c r="B105" s="3" t="s">
        <v>85</v>
      </c>
      <c r="C105" s="25">
        <v>4</v>
      </c>
      <c r="D105" s="25">
        <v>0</v>
      </c>
    </row>
    <row r="106" spans="1:4" ht="18.75">
      <c r="A106" s="5">
        <v>7</v>
      </c>
      <c r="B106" s="3" t="s">
        <v>65</v>
      </c>
      <c r="C106" s="25">
        <v>5</v>
      </c>
      <c r="D106" s="25">
        <v>8</v>
      </c>
    </row>
    <row r="107" spans="1:4" ht="18.75">
      <c r="A107" s="5">
        <v>8</v>
      </c>
      <c r="B107" s="3" t="s">
        <v>86</v>
      </c>
      <c r="C107" s="25">
        <v>0</v>
      </c>
      <c r="D107" s="25">
        <v>0</v>
      </c>
    </row>
    <row r="108" spans="1:4" ht="18.75">
      <c r="A108" s="5">
        <v>9</v>
      </c>
      <c r="B108" s="3" t="s">
        <v>66</v>
      </c>
      <c r="C108" s="25">
        <v>0</v>
      </c>
      <c r="D108" s="25">
        <v>1</v>
      </c>
    </row>
    <row r="109" spans="1:4" ht="31.5">
      <c r="A109" s="5">
        <v>10</v>
      </c>
      <c r="B109" s="3" t="s">
        <v>87</v>
      </c>
      <c r="C109" s="25">
        <v>0</v>
      </c>
      <c r="D109" s="25">
        <v>1</v>
      </c>
    </row>
    <row r="110" spans="1:4" ht="22.5" customHeight="1" thickBot="1">
      <c r="A110" s="6">
        <v>11</v>
      </c>
      <c r="B110" s="4" t="s">
        <v>88</v>
      </c>
      <c r="C110" s="26">
        <v>1</v>
      </c>
      <c r="D110" s="26">
        <v>1</v>
      </c>
    </row>
    <row r="111" spans="1:4" ht="19.5" thickBot="1">
      <c r="A111" s="44" t="s">
        <v>69</v>
      </c>
      <c r="B111" s="45"/>
      <c r="C111" s="17">
        <f>SUM(C100:C110)</f>
        <v>25</v>
      </c>
      <c r="D111" s="17">
        <f>SUM(D100:D110)</f>
        <v>36</v>
      </c>
    </row>
    <row r="112" spans="1:4" ht="13.5" customHeight="1">
      <c r="A112" s="5"/>
      <c r="B112" s="9"/>
      <c r="C112" s="9"/>
      <c r="D112" s="9"/>
    </row>
    <row r="113" spans="1:4" ht="18.75">
      <c r="A113" s="5">
        <v>1</v>
      </c>
      <c r="B113" s="9" t="s">
        <v>103</v>
      </c>
      <c r="C113" s="19">
        <f>C111</f>
        <v>25</v>
      </c>
      <c r="D113" s="19">
        <f>D111</f>
        <v>36</v>
      </c>
    </row>
    <row r="114" spans="1:4" ht="18.75">
      <c r="A114" s="5">
        <v>2</v>
      </c>
      <c r="B114" s="9" t="s">
        <v>75</v>
      </c>
      <c r="C114" s="19">
        <f>C98</f>
        <v>39</v>
      </c>
      <c r="D114" s="19">
        <f>D98</f>
        <v>65</v>
      </c>
    </row>
    <row r="115" spans="1:4" ht="18.75">
      <c r="A115" s="5">
        <v>3</v>
      </c>
      <c r="B115" s="9" t="s">
        <v>76</v>
      </c>
      <c r="C115" s="19">
        <f>C86</f>
        <v>31</v>
      </c>
      <c r="D115" s="19">
        <f>D86</f>
        <v>23</v>
      </c>
    </row>
    <row r="116" spans="1:4" ht="18.75">
      <c r="A116" s="5">
        <v>4</v>
      </c>
      <c r="B116" s="9" t="s">
        <v>77</v>
      </c>
      <c r="C116" s="19">
        <f>C78</f>
        <v>78</v>
      </c>
      <c r="D116" s="19">
        <f>D78</f>
        <v>66</v>
      </c>
    </row>
    <row r="117" spans="1:4" ht="18.75">
      <c r="A117" s="5">
        <v>5</v>
      </c>
      <c r="B117" s="9" t="s">
        <v>70</v>
      </c>
      <c r="C117" s="19">
        <f>C62</f>
        <v>23</v>
      </c>
      <c r="D117" s="19">
        <f>D62</f>
        <v>16</v>
      </c>
    </row>
    <row r="118" spans="1:4" ht="18.75">
      <c r="A118" s="5">
        <v>6</v>
      </c>
      <c r="B118" s="9" t="s">
        <v>71</v>
      </c>
      <c r="C118" s="19">
        <f>C53</f>
        <v>29</v>
      </c>
      <c r="D118" s="19">
        <f>D53</f>
        <v>28</v>
      </c>
    </row>
    <row r="119" spans="1:4" ht="18.75">
      <c r="A119" s="5">
        <v>7</v>
      </c>
      <c r="B119" s="9" t="s">
        <v>72</v>
      </c>
      <c r="C119" s="19">
        <f>C43</f>
        <v>29</v>
      </c>
      <c r="D119" s="19">
        <f>D43</f>
        <v>31</v>
      </c>
    </row>
    <row r="120" spans="1:4" ht="19.5" thickBot="1">
      <c r="A120" s="6">
        <v>8</v>
      </c>
      <c r="B120" s="14" t="s">
        <v>73</v>
      </c>
      <c r="C120" s="20">
        <f>C30</f>
        <v>31</v>
      </c>
      <c r="D120" s="20">
        <f>D30</f>
        <v>34</v>
      </c>
    </row>
    <row r="121" spans="1:4" ht="19.5" thickBot="1">
      <c r="A121" s="30"/>
      <c r="B121" s="31" t="s">
        <v>106</v>
      </c>
      <c r="C121" s="32" t="s">
        <v>110</v>
      </c>
      <c r="D121" s="32">
        <v>2</v>
      </c>
    </row>
    <row r="122" spans="1:4" ht="19.5" thickBot="1">
      <c r="A122" s="30"/>
      <c r="B122" s="31" t="s">
        <v>107</v>
      </c>
      <c r="C122" s="32" t="s">
        <v>110</v>
      </c>
      <c r="D122" s="32">
        <v>4</v>
      </c>
    </row>
    <row r="123" spans="1:4" ht="19.5" thickBot="1">
      <c r="A123" s="30"/>
      <c r="B123" s="31" t="s">
        <v>108</v>
      </c>
      <c r="C123" s="32" t="s">
        <v>110</v>
      </c>
      <c r="D123" s="32">
        <v>1</v>
      </c>
    </row>
    <row r="124" spans="1:4" ht="19.5" thickBot="1">
      <c r="A124" s="30"/>
      <c r="B124" s="31" t="s">
        <v>109</v>
      </c>
      <c r="C124" s="32" t="s">
        <v>110</v>
      </c>
      <c r="D124" s="32">
        <v>0</v>
      </c>
    </row>
    <row r="125" spans="1:4" ht="19.5" thickBot="1">
      <c r="A125" s="42" t="s">
        <v>74</v>
      </c>
      <c r="B125" s="43"/>
      <c r="C125" s="17">
        <f>SUM(C113:C120)</f>
        <v>285</v>
      </c>
      <c r="D125" s="17">
        <f>SUM(D113:D124)</f>
        <v>306</v>
      </c>
    </row>
    <row r="127" spans="3:4" ht="18.75">
      <c r="C127" s="35"/>
      <c r="D127" s="35"/>
    </row>
    <row r="128" spans="3:4" ht="18.75">
      <c r="C128" s="35"/>
      <c r="D128" s="35"/>
    </row>
    <row r="129" ht="18.75">
      <c r="B129" s="8" t="s">
        <v>105</v>
      </c>
    </row>
    <row r="131" ht="18.75">
      <c r="B131" s="8" t="s">
        <v>104</v>
      </c>
    </row>
  </sheetData>
  <sheetProtection/>
  <mergeCells count="25">
    <mergeCell ref="A44:D44"/>
    <mergeCell ref="A54:D54"/>
    <mergeCell ref="A63:D63"/>
    <mergeCell ref="A79:D79"/>
    <mergeCell ref="A87:D87"/>
    <mergeCell ref="A62:B62"/>
    <mergeCell ref="A7:A10"/>
    <mergeCell ref="B7:B10"/>
    <mergeCell ref="A11:D11"/>
    <mergeCell ref="C2:D2"/>
    <mergeCell ref="C7:D9"/>
    <mergeCell ref="A53:B53"/>
    <mergeCell ref="A30:B30"/>
    <mergeCell ref="A43:B43"/>
    <mergeCell ref="A31:D31"/>
    <mergeCell ref="A99:D99"/>
    <mergeCell ref="A1:D1"/>
    <mergeCell ref="A5:D5"/>
    <mergeCell ref="A3:D3"/>
    <mergeCell ref="A4:D4"/>
    <mergeCell ref="A125:B125"/>
    <mergeCell ref="A111:B111"/>
    <mergeCell ref="A98:B98"/>
    <mergeCell ref="A86:B86"/>
    <mergeCell ref="A78:B78"/>
  </mergeCells>
  <printOptions horizontalCentered="1"/>
  <pageMargins left="0.5511811023622047" right="0.11811023622047245" top="0.1968503937007874" bottom="0.31496062992125984" header="0.35433070866141736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gims</dc:creator>
  <cp:keywords/>
  <dc:description/>
  <cp:lastModifiedBy>Исаева Саният Камильевна</cp:lastModifiedBy>
  <cp:lastPrinted>2023-11-14T09:03:40Z</cp:lastPrinted>
  <dcterms:created xsi:type="dcterms:W3CDTF">2007-06-21T14:54:32Z</dcterms:created>
  <dcterms:modified xsi:type="dcterms:W3CDTF">2024-01-11T09:23:41Z</dcterms:modified>
  <cp:category/>
  <cp:version/>
  <cp:contentType/>
  <cp:contentStatus/>
</cp:coreProperties>
</file>